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8" i="1"/>
  <c r="B16"/>
</calcChain>
</file>

<file path=xl/sharedStrings.xml><?xml version="1.0" encoding="utf-8"?>
<sst xmlns="http://schemas.openxmlformats.org/spreadsheetml/2006/main" count="64" uniqueCount="51">
  <si>
    <t>lekovi</t>
  </si>
  <si>
    <t>sanitetski materijal</t>
  </si>
  <si>
    <t>ostali materijal i troškovi</t>
  </si>
  <si>
    <t>energenti</t>
  </si>
  <si>
    <t>lična primanja</t>
  </si>
  <si>
    <t>participacija</t>
  </si>
  <si>
    <t>UKUPNO</t>
  </si>
  <si>
    <t>IZVRŠENA PLAĆANJA</t>
  </si>
  <si>
    <t>PLAĆANJA PO DOBAVLJAČIMA</t>
  </si>
  <si>
    <t>OSTALI MATERIJALNI TROŠKOVI</t>
  </si>
  <si>
    <t>PRILIV NOVČANIH SREDSTAVA</t>
  </si>
  <si>
    <t>prevoz</t>
  </si>
  <si>
    <t>sredstva G.U.</t>
  </si>
  <si>
    <t>jubilarne i otpremnine</t>
  </si>
  <si>
    <t>U K U P N O</t>
  </si>
  <si>
    <t>PREVOZ</t>
  </si>
  <si>
    <t>lekovi van ugovora</t>
  </si>
  <si>
    <t>ostali prilivi</t>
  </si>
  <si>
    <t>lična primanja, povrat ili 5%</t>
  </si>
  <si>
    <t>LEKOVI</t>
  </si>
  <si>
    <t>SANITETSKI MATERIJAL</t>
  </si>
  <si>
    <t>ENERGENTI</t>
  </si>
  <si>
    <t>Stanje novčanih sredstava na dan 20.05.2020.</t>
  </si>
  <si>
    <t>Stanje - predhodni dan - 21.05.2020.</t>
  </si>
  <si>
    <t>SOLE KOMERC</t>
  </si>
  <si>
    <t>INFO CENTAR</t>
  </si>
  <si>
    <t>TELENOR</t>
  </si>
  <si>
    <t>TELEKOM</t>
  </si>
  <si>
    <t>PC FISKAL</t>
  </si>
  <si>
    <t>NOVIKO</t>
  </si>
  <si>
    <t>SINUS</t>
  </si>
  <si>
    <t>GAM-SERVIS</t>
  </si>
  <si>
    <t>AUTO MIMI</t>
  </si>
  <si>
    <t>ŠULEX</t>
  </si>
  <si>
    <t>KADENA</t>
  </si>
  <si>
    <t>FIDO KIDS</t>
  </si>
  <si>
    <t>MJ JOVIĆ</t>
  </si>
  <si>
    <t>DAKAR AUTO</t>
  </si>
  <si>
    <t xml:space="preserve">ITALIJA SHOP </t>
  </si>
  <si>
    <t>MIHALJEVIĆ</t>
  </si>
  <si>
    <t>WEST ODOBAŠIĆ</t>
  </si>
  <si>
    <t>HELENA GRAF</t>
  </si>
  <si>
    <t>D-KOMERC</t>
  </si>
  <si>
    <t>HELIANT</t>
  </si>
  <si>
    <t>MOJA GVOŽĐARA</t>
  </si>
  <si>
    <t>EROR</t>
  </si>
  <si>
    <t>PROFESIONAL</t>
  </si>
  <si>
    <t>BIROMARKET</t>
  </si>
  <si>
    <t>TOP THERM</t>
  </si>
  <si>
    <t>PERGAMENT</t>
  </si>
  <si>
    <t>DDOR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</si>
</sst>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2"/>
      <color theme="0"/>
      <name val="Arial Black"/>
      <family val="2"/>
      <charset val="238"/>
    </font>
    <font>
      <b/>
      <sz val="12"/>
      <color theme="0"/>
      <name val="Arial Black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 Black"/>
      <family val="2"/>
      <charset val="238"/>
    </font>
    <font>
      <sz val="14"/>
      <color theme="0"/>
      <name val="Arial Black"/>
      <family val="2"/>
      <charset val="238"/>
    </font>
    <font>
      <b/>
      <sz val="14"/>
      <color theme="0"/>
      <name val="Arial Black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6">
    <xf numFmtId="0" fontId="0" fillId="0" borderId="0"/>
    <xf numFmtId="0" fontId="2" fillId="2" borderId="5" applyNumberFormat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8" fillId="2" borderId="12" applyNumberFormat="0" applyAlignment="0" applyProtection="0"/>
  </cellStyleXfs>
  <cellXfs count="46">
    <xf numFmtId="0" fontId="0" fillId="0" borderId="0" xfId="0"/>
    <xf numFmtId="4" fontId="0" fillId="0" borderId="6" xfId="0" applyNumberFormat="1" applyBorder="1"/>
    <xf numFmtId="0" fontId="0" fillId="0" borderId="0" xfId="0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5" fillId="0" borderId="8" xfId="0" applyNumberFormat="1" applyFont="1" applyBorder="1"/>
    <xf numFmtId="4" fontId="4" fillId="0" borderId="8" xfId="0" applyNumberFormat="1" applyFont="1" applyBorder="1" applyAlignment="1">
      <alignment horizontal="left"/>
    </xf>
    <xf numFmtId="4" fontId="5" fillId="0" borderId="6" xfId="0" applyNumberFormat="1" applyFont="1" applyBorder="1"/>
    <xf numFmtId="4" fontId="4" fillId="3" borderId="2" xfId="2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9" fillId="0" borderId="0" xfId="0" applyFont="1"/>
    <xf numFmtId="0" fontId="2" fillId="2" borderId="5" xfId="1"/>
    <xf numFmtId="4" fontId="4" fillId="0" borderId="1" xfId="0" applyNumberFormat="1" applyFont="1" applyBorder="1" applyAlignment="1">
      <alignment horizontal="left"/>
    </xf>
    <xf numFmtId="4" fontId="8" fillId="2" borderId="13" xfId="5" applyNumberFormat="1" applyBorder="1"/>
    <xf numFmtId="4" fontId="2" fillId="2" borderId="14" xfId="1" applyNumberFormat="1" applyBorder="1" applyAlignment="1"/>
    <xf numFmtId="0" fontId="0" fillId="0" borderId="6" xfId="0" applyBorder="1"/>
    <xf numFmtId="4" fontId="1" fillId="3" borderId="4" xfId="2" applyNumberFormat="1" applyBorder="1" applyAlignment="1">
      <alignment horizontal="left"/>
    </xf>
    <xf numFmtId="4" fontId="12" fillId="5" borderId="3" xfId="4" applyNumberFormat="1" applyFont="1" applyBorder="1" applyAlignment="1">
      <alignment horizontal="center"/>
    </xf>
    <xf numFmtId="4" fontId="11" fillId="5" borderId="0" xfId="4" applyNumberFormat="1" applyFont="1" applyBorder="1"/>
    <xf numFmtId="4" fontId="11" fillId="5" borderId="7" xfId="4" applyNumberFormat="1" applyFont="1" applyBorder="1"/>
    <xf numFmtId="4" fontId="13" fillId="0" borderId="1" xfId="0" applyNumberFormat="1" applyFont="1" applyBorder="1"/>
    <xf numFmtId="4" fontId="13" fillId="0" borderId="6" xfId="0" applyNumberFormat="1" applyFont="1" applyBorder="1"/>
    <xf numFmtId="4" fontId="13" fillId="0" borderId="7" xfId="0" applyNumberFormat="1" applyFont="1" applyBorder="1"/>
    <xf numFmtId="4" fontId="14" fillId="0" borderId="1" xfId="0" applyNumberFormat="1" applyFont="1" applyBorder="1"/>
    <xf numFmtId="4" fontId="14" fillId="3" borderId="9" xfId="2" applyNumberFormat="1" applyFont="1" applyBorder="1" applyAlignment="1">
      <alignment horizontal="left"/>
    </xf>
    <xf numFmtId="4" fontId="10" fillId="3" borderId="9" xfId="2" applyNumberFormat="1" applyFont="1" applyBorder="1"/>
    <xf numFmtId="4" fontId="14" fillId="0" borderId="1" xfId="0" applyNumberFormat="1" applyFont="1" applyBorder="1" applyAlignment="1">
      <alignment horizontal="left"/>
    </xf>
    <xf numFmtId="4" fontId="14" fillId="0" borderId="1" xfId="0" applyNumberFormat="1" applyFont="1" applyBorder="1" applyAlignment="1">
      <alignment horizontal="right"/>
    </xf>
    <xf numFmtId="0" fontId="15" fillId="5" borderId="2" xfId="4" applyFont="1" applyBorder="1" applyAlignment="1">
      <alignment horizontal="center"/>
    </xf>
    <xf numFmtId="4" fontId="15" fillId="5" borderId="4" xfId="4" applyNumberFormat="1" applyFont="1" applyBorder="1" applyAlignment="1">
      <alignment horizontal="right"/>
    </xf>
    <xf numFmtId="4" fontId="16" fillId="4" borderId="2" xfId="3" applyNumberFormat="1" applyFont="1" applyBorder="1"/>
    <xf numFmtId="4" fontId="15" fillId="4" borderId="4" xfId="3" applyNumberFormat="1" applyFont="1" applyBorder="1"/>
    <xf numFmtId="4" fontId="10" fillId="0" borderId="1" xfId="0" applyNumberFormat="1" applyFont="1" applyBorder="1" applyAlignment="1">
      <alignment horizontal="right"/>
    </xf>
    <xf numFmtId="4" fontId="17" fillId="0" borderId="1" xfId="0" applyNumberFormat="1" applyFont="1" applyBorder="1"/>
    <xf numFmtId="4" fontId="18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left"/>
    </xf>
    <xf numFmtId="4" fontId="12" fillId="5" borderId="4" xfId="4" applyNumberFormat="1" applyFont="1" applyBorder="1"/>
    <xf numFmtId="4" fontId="14" fillId="3" borderId="10" xfId="2" applyNumberFormat="1" applyFont="1" applyBorder="1" applyAlignment="1">
      <alignment horizontal="left"/>
    </xf>
    <xf numFmtId="4" fontId="14" fillId="3" borderId="11" xfId="2" applyNumberFormat="1" applyFont="1" applyBorder="1" applyAlignment="1">
      <alignment horizontal="left"/>
    </xf>
  </cellXfs>
  <cellStyles count="6">
    <cellStyle name="20% - Accent5" xfId="2" builtinId="46"/>
    <cellStyle name="60% - Accent5" xfId="3" builtinId="48"/>
    <cellStyle name="Accent5" xfId="4" builtinId="45"/>
    <cellStyle name="Calculation" xfId="5" builtinId="22"/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38100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2"/>
  <sheetViews>
    <sheetView tabSelected="1" topLeftCell="A66" workbookViewId="0">
      <selection activeCell="F82" sqref="F82"/>
    </sheetView>
  </sheetViews>
  <sheetFormatPr defaultRowHeight="15"/>
  <cols>
    <col min="1" max="1" width="74.140625" customWidth="1"/>
    <col min="2" max="2" width="22.5703125" customWidth="1"/>
    <col min="6" max="6" width="13.140625" customWidth="1"/>
    <col min="7" max="7" width="14.85546875" customWidth="1"/>
  </cols>
  <sheetData>
    <row r="1" spans="1:5" ht="80.25" customHeight="1"/>
    <row r="2" spans="1:5" ht="24.75" customHeight="1">
      <c r="A2" s="22" t="s">
        <v>23</v>
      </c>
      <c r="B2" s="22">
        <v>61343.13</v>
      </c>
    </row>
    <row r="3" spans="1:5" ht="11.25" customHeight="1">
      <c r="A3" s="1"/>
      <c r="B3" s="1"/>
    </row>
    <row r="4" spans="1:5" ht="19.5">
      <c r="A4" s="44" t="s">
        <v>10</v>
      </c>
      <c r="B4" s="45"/>
    </row>
    <row r="5" spans="1:5" ht="15.75">
      <c r="A5" s="24" t="s">
        <v>0</v>
      </c>
      <c r="B5" s="24"/>
    </row>
    <row r="6" spans="1:5" ht="15.75">
      <c r="A6" s="24" t="s">
        <v>16</v>
      </c>
      <c r="B6" s="24"/>
    </row>
    <row r="7" spans="1:5" ht="15.75">
      <c r="A7" s="24" t="s">
        <v>1</v>
      </c>
      <c r="B7" s="24">
        <v>215565.58</v>
      </c>
    </row>
    <row r="8" spans="1:5" ht="15.75">
      <c r="A8" s="24" t="s">
        <v>2</v>
      </c>
      <c r="B8" s="24">
        <v>1162416.67</v>
      </c>
    </row>
    <row r="9" spans="1:5" ht="15.75">
      <c r="A9" s="24" t="s">
        <v>11</v>
      </c>
      <c r="B9" s="24"/>
    </row>
    <row r="10" spans="1:5" ht="15.75">
      <c r="A10" s="24" t="s">
        <v>3</v>
      </c>
      <c r="B10" s="24">
        <v>130944.15</v>
      </c>
    </row>
    <row r="11" spans="1:5" ht="15.75">
      <c r="A11" s="24" t="s">
        <v>4</v>
      </c>
      <c r="B11" s="24"/>
    </row>
    <row r="12" spans="1:5" ht="15.75">
      <c r="A12" s="24" t="s">
        <v>5</v>
      </c>
      <c r="B12" s="24">
        <v>12050</v>
      </c>
    </row>
    <row r="13" spans="1:5" ht="16.5" thickBot="1">
      <c r="A13" s="24" t="s">
        <v>12</v>
      </c>
      <c r="B13" s="24"/>
    </row>
    <row r="14" spans="1:5" ht="19.5" thickBot="1">
      <c r="A14" s="24" t="s">
        <v>17</v>
      </c>
      <c r="B14" s="24">
        <v>134000</v>
      </c>
      <c r="D14" s="3"/>
      <c r="E14" s="4"/>
    </row>
    <row r="15" spans="1:5" ht="16.5" thickBot="1">
      <c r="A15" s="24" t="s">
        <v>13</v>
      </c>
      <c r="B15" s="24"/>
    </row>
    <row r="16" spans="1:5" ht="23.25" customHeight="1" thickBot="1">
      <c r="A16" s="21" t="s">
        <v>6</v>
      </c>
      <c r="B16" s="43">
        <f>SUM(B5:B15)</f>
        <v>1654976.4</v>
      </c>
    </row>
    <row r="17" spans="1:8" ht="9.75" customHeight="1">
      <c r="A17" s="5"/>
      <c r="B17" s="6"/>
    </row>
    <row r="18" spans="1:8" ht="19.5">
      <c r="A18" s="28" t="s">
        <v>7</v>
      </c>
      <c r="B18" s="29"/>
    </row>
    <row r="19" spans="1:8" ht="15.75">
      <c r="A19" s="25" t="s">
        <v>0</v>
      </c>
      <c r="B19" s="25"/>
    </row>
    <row r="20" spans="1:8" ht="15.75">
      <c r="A20" s="25" t="s">
        <v>16</v>
      </c>
      <c r="B20" s="25"/>
    </row>
    <row r="21" spans="1:8" ht="15.75">
      <c r="A21" s="25" t="s">
        <v>11</v>
      </c>
      <c r="B21" s="25"/>
      <c r="E21" s="14"/>
    </row>
    <row r="22" spans="1:8" ht="15.75">
      <c r="A22" s="24" t="s">
        <v>1</v>
      </c>
      <c r="B22" s="24"/>
    </row>
    <row r="23" spans="1:8" ht="15.75">
      <c r="A23" s="24" t="s">
        <v>2</v>
      </c>
      <c r="B23" s="24">
        <v>1185676.07</v>
      </c>
    </row>
    <row r="24" spans="1:8" ht="15.75">
      <c r="A24" s="24" t="s">
        <v>13</v>
      </c>
      <c r="B24" s="24"/>
    </row>
    <row r="25" spans="1:8" ht="15.75">
      <c r="A25" s="24" t="s">
        <v>3</v>
      </c>
      <c r="B25" s="24">
        <v>130944.15</v>
      </c>
    </row>
    <row r="26" spans="1:8" ht="15.75">
      <c r="A26" s="24" t="s">
        <v>18</v>
      </c>
      <c r="B26" s="24">
        <v>133255.66</v>
      </c>
      <c r="H26" s="2"/>
    </row>
    <row r="27" spans="1:8" ht="16.5" thickBot="1">
      <c r="A27" s="26"/>
      <c r="B27" s="24"/>
    </row>
    <row r="28" spans="1:8" ht="20.25" thickBot="1">
      <c r="A28" s="21" t="s">
        <v>6</v>
      </c>
      <c r="B28" s="23">
        <f>SUM(B19:B27)</f>
        <v>1449875.88</v>
      </c>
    </row>
    <row r="29" spans="1:8" ht="12.75" customHeight="1" thickBot="1">
      <c r="A29" s="5"/>
      <c r="B29" s="17"/>
    </row>
    <row r="30" spans="1:8" ht="23.25" thickBot="1">
      <c r="A30" s="34" t="s">
        <v>22</v>
      </c>
      <c r="B30" s="35">
        <v>266443.65000000002</v>
      </c>
    </row>
    <row r="31" spans="1:8" ht="19.5" customHeight="1" thickBot="1">
      <c r="A31" s="5"/>
      <c r="B31" s="18"/>
    </row>
    <row r="32" spans="1:8" ht="19.5" thickBot="1">
      <c r="A32" s="8" t="s">
        <v>8</v>
      </c>
      <c r="B32" s="20"/>
      <c r="D32" s="15"/>
    </row>
    <row r="33" spans="1:2" ht="18.75">
      <c r="A33" s="7"/>
      <c r="B33" s="19"/>
    </row>
    <row r="34" spans="1:2" ht="19.5">
      <c r="A34" s="30" t="s">
        <v>19</v>
      </c>
      <c r="B34" s="16"/>
    </row>
    <row r="35" spans="1:2">
      <c r="A35" s="42"/>
      <c r="B35" s="40"/>
    </row>
    <row r="36" spans="1:2">
      <c r="A36" s="39"/>
      <c r="B36" s="39"/>
    </row>
    <row r="37" spans="1:2">
      <c r="A37" s="39"/>
      <c r="B37" s="39"/>
    </row>
    <row r="38" spans="1:2" ht="19.5">
      <c r="A38" s="31" t="s">
        <v>6</v>
      </c>
      <c r="B38" s="27">
        <v>0</v>
      </c>
    </row>
    <row r="39" spans="1:2">
      <c r="A39" s="10"/>
      <c r="B39" s="10"/>
    </row>
    <row r="40" spans="1:2" ht="19.5">
      <c r="A40" s="27" t="s">
        <v>20</v>
      </c>
      <c r="B40" s="12"/>
    </row>
    <row r="41" spans="1:2">
      <c r="A41" s="37"/>
      <c r="B41" s="40"/>
    </row>
    <row r="42" spans="1:2">
      <c r="A42" s="37"/>
      <c r="B42" s="38"/>
    </row>
    <row r="43" spans="1:2">
      <c r="A43" s="37"/>
      <c r="B43" s="38"/>
    </row>
    <row r="44" spans="1:2" ht="19.5">
      <c r="A44" s="36" t="s">
        <v>6</v>
      </c>
      <c r="B44" s="31">
        <v>0</v>
      </c>
    </row>
    <row r="45" spans="1:2">
      <c r="A45" s="40"/>
      <c r="B45" s="38"/>
    </row>
    <row r="46" spans="1:2" ht="19.5">
      <c r="A46" s="41" t="s">
        <v>21</v>
      </c>
      <c r="B46" s="31"/>
    </row>
    <row r="47" spans="1:2">
      <c r="A47" s="42" t="s">
        <v>24</v>
      </c>
      <c r="B47" s="40">
        <v>130944.15</v>
      </c>
    </row>
    <row r="48" spans="1:2">
      <c r="A48" s="42"/>
      <c r="B48" s="40"/>
    </row>
    <row r="49" spans="1:2" ht="19.5">
      <c r="A49" s="36" t="s">
        <v>6</v>
      </c>
      <c r="B49" s="36">
        <v>130944.15</v>
      </c>
    </row>
    <row r="50" spans="1:2">
      <c r="A50" s="40"/>
      <c r="B50" s="40"/>
    </row>
    <row r="51" spans="1:2" ht="19.5">
      <c r="A51" s="41" t="s">
        <v>15</v>
      </c>
      <c r="B51" s="38"/>
    </row>
    <row r="52" spans="1:2" ht="19.5">
      <c r="A52" s="40"/>
      <c r="B52" s="31"/>
    </row>
    <row r="53" spans="1:2" ht="19.5">
      <c r="A53" s="36" t="s">
        <v>6</v>
      </c>
      <c r="B53" s="31">
        <v>0</v>
      </c>
    </row>
    <row r="54" spans="1:2" ht="19.5">
      <c r="A54" s="40"/>
      <c r="B54" s="31"/>
    </row>
    <row r="55" spans="1:2" ht="19.5">
      <c r="A55" s="30" t="s">
        <v>9</v>
      </c>
      <c r="B55" s="38"/>
    </row>
    <row r="56" spans="1:2">
      <c r="A56" s="42" t="s">
        <v>25</v>
      </c>
      <c r="B56" s="40">
        <v>101120</v>
      </c>
    </row>
    <row r="57" spans="1:2">
      <c r="A57" s="42" t="s">
        <v>26</v>
      </c>
      <c r="B57" s="40">
        <v>57829.99</v>
      </c>
    </row>
    <row r="58" spans="1:2">
      <c r="A58" s="42" t="s">
        <v>27</v>
      </c>
      <c r="B58" s="40">
        <v>127615.58</v>
      </c>
    </row>
    <row r="59" spans="1:2">
      <c r="A59" s="42" t="s">
        <v>28</v>
      </c>
      <c r="B59" s="40">
        <v>16560</v>
      </c>
    </row>
    <row r="60" spans="1:2">
      <c r="A60" s="42" t="s">
        <v>29</v>
      </c>
      <c r="B60" s="40">
        <v>15000</v>
      </c>
    </row>
    <row r="61" spans="1:2">
      <c r="A61" s="42" t="s">
        <v>30</v>
      </c>
      <c r="B61" s="40">
        <v>12528</v>
      </c>
    </row>
    <row r="62" spans="1:2">
      <c r="A62" s="42" t="s">
        <v>31</v>
      </c>
      <c r="B62" s="40">
        <v>1200</v>
      </c>
    </row>
    <row r="63" spans="1:2">
      <c r="A63" s="42" t="s">
        <v>32</v>
      </c>
      <c r="B63" s="40">
        <v>39920</v>
      </c>
    </row>
    <row r="64" spans="1:2">
      <c r="A64" s="42" t="s">
        <v>33</v>
      </c>
      <c r="B64" s="40">
        <v>36000.28</v>
      </c>
    </row>
    <row r="65" spans="1:2">
      <c r="A65" s="42" t="s">
        <v>34</v>
      </c>
      <c r="B65" s="40">
        <v>61062.44</v>
      </c>
    </row>
    <row r="66" spans="1:2">
      <c r="A66" s="42" t="s">
        <v>35</v>
      </c>
      <c r="B66" s="40">
        <v>20000</v>
      </c>
    </row>
    <row r="67" spans="1:2">
      <c r="A67" s="42" t="s">
        <v>36</v>
      </c>
      <c r="B67" s="40">
        <v>58000</v>
      </c>
    </row>
    <row r="68" spans="1:2">
      <c r="A68" s="42" t="s">
        <v>37</v>
      </c>
      <c r="B68" s="40">
        <v>82635</v>
      </c>
    </row>
    <row r="69" spans="1:2">
      <c r="A69" s="42" t="s">
        <v>38</v>
      </c>
      <c r="B69" s="40">
        <v>14380</v>
      </c>
    </row>
    <row r="70" spans="1:2">
      <c r="A70" s="42" t="s">
        <v>39</v>
      </c>
      <c r="B70" s="40">
        <v>40135</v>
      </c>
    </row>
    <row r="71" spans="1:2">
      <c r="A71" s="42" t="s">
        <v>40</v>
      </c>
      <c r="B71" s="40">
        <v>21200</v>
      </c>
    </row>
    <row r="72" spans="1:2">
      <c r="A72" s="42" t="s">
        <v>41</v>
      </c>
      <c r="B72" s="40">
        <v>121144</v>
      </c>
    </row>
    <row r="73" spans="1:2">
      <c r="A73" s="42" t="s">
        <v>42</v>
      </c>
      <c r="B73" s="40">
        <v>31790</v>
      </c>
    </row>
    <row r="74" spans="1:2">
      <c r="A74" s="42" t="s">
        <v>43</v>
      </c>
      <c r="B74" s="40">
        <v>130000</v>
      </c>
    </row>
    <row r="75" spans="1:2">
      <c r="A75" s="42" t="s">
        <v>44</v>
      </c>
      <c r="B75" s="40">
        <v>15000</v>
      </c>
    </row>
    <row r="76" spans="1:2">
      <c r="A76" s="42" t="s">
        <v>45</v>
      </c>
      <c r="B76" s="40">
        <v>10070</v>
      </c>
    </row>
    <row r="77" spans="1:2">
      <c r="A77" s="42" t="s">
        <v>46</v>
      </c>
      <c r="B77" s="40">
        <v>8400</v>
      </c>
    </row>
    <row r="78" spans="1:2">
      <c r="A78" s="42" t="s">
        <v>47</v>
      </c>
      <c r="B78" s="40">
        <v>8280</v>
      </c>
    </row>
    <row r="79" spans="1:2">
      <c r="A79" s="42" t="s">
        <v>48</v>
      </c>
      <c r="B79" s="40">
        <v>20000</v>
      </c>
    </row>
    <row r="80" spans="1:2">
      <c r="A80" s="42" t="s">
        <v>49</v>
      </c>
      <c r="B80" s="40">
        <v>103912</v>
      </c>
    </row>
    <row r="81" spans="1:2">
      <c r="A81" s="42" t="s">
        <v>50</v>
      </c>
      <c r="B81" s="40">
        <v>8757</v>
      </c>
    </row>
    <row r="82" spans="1:2">
      <c r="A82" s="42"/>
      <c r="B82" s="38"/>
    </row>
    <row r="83" spans="1:2" ht="19.5">
      <c r="A83" s="31" t="s">
        <v>6</v>
      </c>
      <c r="B83" s="31">
        <v>1162539.29</v>
      </c>
    </row>
    <row r="84" spans="1:2" ht="15.75" thickBot="1">
      <c r="A84" s="9"/>
      <c r="B84" s="11"/>
    </row>
    <row r="85" spans="1:2" ht="23.25" thickBot="1">
      <c r="A85" s="32" t="s">
        <v>14</v>
      </c>
      <c r="B85" s="33">
        <v>1293483.44</v>
      </c>
    </row>
    <row r="88" spans="1:2">
      <c r="B88" s="13"/>
    </row>
    <row r="152" ht="24.75" customHeight="1"/>
  </sheetData>
  <mergeCells count="1">
    <mergeCell ref="A4:B4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2020-05-19T06:26:58Z</cp:lastPrinted>
  <dcterms:created xsi:type="dcterms:W3CDTF">2019-02-13T08:34:35Z</dcterms:created>
  <dcterms:modified xsi:type="dcterms:W3CDTF">2020-05-22T07:03:54Z</dcterms:modified>
</cp:coreProperties>
</file>